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Saint-Étienne (lunedi, 26 dicembre, 2022) 
Jour de l'An (domenica, 1 gennaio,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(lunedi, 10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(domenica, 25 dicembre, 2022) 
Saint-Étienne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(domenica, 1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(lunedi, 10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(domenica, 25 dicembre, 2022) 
Saint-Étienne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(domenica, 1 gennaio, 2023) 
Lundi de Pâques (lunedi, 10 aprile, 2023) 
</t>
        </r>
      </text>
    </comment>
  </commentList>
</comments>
</file>

<file path=xl/sharedStrings.xml><?xml version="1.0" encoding="utf-8"?>
<sst xmlns="http://schemas.openxmlformats.org/spreadsheetml/2006/main" uniqueCount="392">
  <si>
    <t>Data di inizio</t>
  </si>
  <si>
    <t>Giovedi, 15 dicembre, 2022</t>
  </si>
  <si>
    <t>Data di fine</t>
  </si>
  <si>
    <t>Domenica, 30 aprile, 2023</t>
  </si>
  <si>
    <t>Paese</t>
  </si>
  <si>
    <t>Luxembourg</t>
  </si>
  <si>
    <t>Stato</t>
  </si>
  <si>
    <t>Calendrier civil usuel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</si>
  <si>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</si>
  <si>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</si>
  <si>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</si>
  <si>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</si>
  <si>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</si>
  <si>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</si>
  <si>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</si>
  <si>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</si>
  <si>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</si>
  <si>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</si>
  <si>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</si>
  <si>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</si>
  <si>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</si>
  <si>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</si>
  <si>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</si>
  <si>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</si>
  <si>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</si>
  <si>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</si>
  <si>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</si>
  <si>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</si>
  <si>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</si>
  <si>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</si>
  <si>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</si>
  <si>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</si>
  <si>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</si>
  <si>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</si>
  <si>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</si>
  <si>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</si>
  <si>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</si>
  <si>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</si>
  <si>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</si>
  <si>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</si>
  <si>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</si>
  <si>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</si>
  <si>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</si>
  <si>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</si>
  <si>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</si>
  <si>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</si>
  <si>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</si>
  <si>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</si>
  <si>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</si>
  <si>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</si>
  <si>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</si>
  <si>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</si>
  <si>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</si>
  <si>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</si>
  <si>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</si>
  <si>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</si>
  <si>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</si>
  <si>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</si>
  <si>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</si>
  <si>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</si>
  <si>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</si>
  <si>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</si>
  <si>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</si>
  <si>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</si>
  <si>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</si>
  <si>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</si>
  <si>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</si>
  <si>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</si>
  <si>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</si>
  <si>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</si>
  <si>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</si>
  <si>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</si>
  <si>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</si>
  <si>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</si>
  <si>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</si>
  <si>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</si>
  <si>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</si>
  <si>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</si>
  <si>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</si>
  <si>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</si>
  <si>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</si>
  <si>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</si>
  <si>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</si>
  <si>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</si>
  <si>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</si>
  <si>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Noël</t>
  </si>
  <si>
    <t>Lunedi</t>
  </si>
  <si>
    <t>26/12/2022</t>
  </si>
  <si>
    <t>Saint-Étienne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</si>
  <si>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</si>
  <si>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</si>
  <si>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</si>
  <si>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</si>
  <si>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</si>
  <si>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</si>
  <si>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</si>
  <si>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</si>
  <si>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</si>
  <si>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</si>
  <si>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</si>
  <si>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</si>
  <si>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Jour de l'An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</si>
  <si>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</si>
  <si>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</si>
  <si>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</si>
  <si>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</si>
  <si>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</si>
  <si>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</si>
  <si>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</si>
  <si>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</si>
  <si>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</si>
  <si>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</si>
  <si>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</si>
  <si>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</si>
  <si>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</si>
  <si>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</si>
  <si>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</si>
  <si>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</si>
  <si>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</si>
  <si>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</si>
  <si>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</si>
  <si>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</si>
  <si>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</si>
  <si>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</si>
  <si>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</si>
  <si>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</si>
  <si>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</si>
  <si>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</si>
  <si>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</si>
  <si>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</si>
  <si>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</si>
  <si>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</si>
  <si>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</si>
  <si>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</si>
  <si>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</si>
  <si>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</si>
  <si>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</si>
  <si>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</si>
  <si>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</si>
  <si>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</si>
  <si>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</si>
  <si>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</si>
  <si>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</si>
  <si>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</si>
  <si>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</si>
  <si>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</si>
  <si>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</si>
  <si>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</si>
  <si>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</si>
  <si>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</si>
  <si>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</si>
  <si>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</si>
  <si>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</si>
  <si>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</si>
  <si>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</si>
  <si>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</si>
  <si>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</si>
  <si>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</si>
  <si>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</si>
  <si>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</si>
  <si>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</si>
  <si>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</si>
  <si>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</si>
  <si>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</si>
  <si>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</si>
  <si>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</si>
  <si>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</si>
  <si>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</si>
  <si>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</si>
  <si>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</si>
  <si>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</si>
  <si>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</si>
  <si>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</si>
  <si>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</si>
  <si>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</si>
  <si>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</si>
  <si>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</si>
  <si>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</si>
  <si>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</si>
  <si>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</si>
  <si>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</si>
  <si>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</si>
  <si>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</si>
  <si>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</si>
  <si>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</si>
  <si>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</si>
  <si>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</si>
  <si>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</si>
  <si>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</si>
  <si>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</si>
  <si>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</si>
  <si>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</si>
  <si>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</si>
  <si>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</si>
  <si>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</si>
  <si>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</si>
  <si>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</si>
  <si>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</si>
  <si>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</si>
  <si>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</si>
  <si>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</si>
  <si>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</si>
  <si>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</si>
  <si>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</si>
  <si>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</si>
  <si>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</si>
  <si>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</si>
  <si>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</si>
  <si>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</si>
  <si>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</si>
  <si>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</si>
  <si>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</si>
  <si>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</si>
  <si>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</si>
  <si>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</si>
  <si>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</si>
  <si>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</si>
  <si>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</si>
  <si>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</si>
  <si>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</si>
  <si>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</si>
  <si>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</si>
  <si>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</si>
  <si>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</si>
  <si>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</si>
  <si>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</si>
  <si>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</si>
  <si>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</si>
  <si>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</si>
  <si>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</si>
  <si>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</si>
  <si>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</si>
  <si>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</si>
  <si>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</si>
  <si>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</si>
  <si>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</si>
  <si>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</si>
  <si>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</si>
  <si>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</si>
  <si>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</si>
  <si>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</si>
  <si>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</si>
  <si>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</si>
  <si>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</si>
  <si>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</si>
  <si>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</si>
  <si>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</si>
  <si>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</si>
  <si>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</si>
  <si>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</si>
  <si>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</si>
  <si>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</si>
  <si>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</si>
  <si>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</si>
  <si>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</si>
  <si>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</si>
  <si>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</si>
  <si>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</si>
  <si>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</si>
  <si>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</si>
  <si>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</si>
  <si>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</si>
  <si>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</si>
  <si>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</si>
  <si>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</si>
  <si>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</si>
  <si>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</si>
  <si>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</si>
  <si>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</si>
  <si>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</si>
  <si>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</si>
  <si>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</si>
  <si>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</si>
  <si>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</si>
  <si>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</si>
  <si>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</si>
  <si>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</si>
  <si>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</si>
  <si>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</si>
  <si>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</si>
  <si>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</si>
  <si>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</si>
  <si>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</si>
  <si>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</si>
  <si>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</si>
  <si>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</si>
  <si>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</si>
  <si>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</si>
  <si>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</si>
  <si>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</si>
  <si>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</si>
  <si>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</si>
  <si>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</si>
  <si>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</si>
  <si>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Sabato</t>
  </si>
  <si>
    <t>08/04/2023</t>
  </si>
  <si>
    <t>Domenica</t>
  </si>
  <si>
    <t>09/04/2023</t>
  </si>
  <si>
    <t>Lunedi</t>
  </si>
  <si>
    <t>10/04/2023</t>
  </si>
  <si>
    <t>Lundi de Pâques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</si>
  <si>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</si>
  <si>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</si>
  <si>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</si>
  <si>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</si>
  <si>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</si>
  <si>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</si>
  <si>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</si>
  <si>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</si>
  <si>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</si>
  <si>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</si>
  <si>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</si>
  <si>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</si>
  <si>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</si>
  <si>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</si>
  <si>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</si>
  <si>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</si>
  <si>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</si>
  <si>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</si>
  <si>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</si>
  <si>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</si>
  <si>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</si>
  <si>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</si>
  <si>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</si>
  <si>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</si>
  <si>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</si>
  <si>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</si>
  <si>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</si>
  <si>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</si>
  <si>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</si>
  <si>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</si>
  <si>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</si>
  <si>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</si>
  <si>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</si>
  <si>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</si>
  <si>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</si>
  <si>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</si>
  <si>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</si>
  <si>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</si>
  <si>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</si>
  <si>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</si>
  <si>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</si>
  <si>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0.16 seconds by Joursouvres.lu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</si>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</sst>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joursouvres.lu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387</v>
      </c>
      <c r="B5" s="1" t="s">
        <v>9</v>
      </c>
    </row>
    <row r="6" spans="1:6">
      <c r="A6" s="0" t="s">
        <v>10</v>
      </c>
      <c r="B6" s="1" t="s">
        <v>327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390</v>
      </c>
      <c r="B8" s="1" t="s">
        <v>327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329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331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333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335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337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339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8.709717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390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333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335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337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339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327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329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331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333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335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337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339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327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329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331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333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335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337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339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327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329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331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333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335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337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339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327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329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331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333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335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337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339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327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329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331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333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335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337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339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327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329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331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333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335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337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339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327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329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331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333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335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337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339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327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329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331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333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335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337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339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327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329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331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333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335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337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339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327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329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331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333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335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337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339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327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329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331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333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335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337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339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327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329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331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333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335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337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339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327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329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331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333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335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337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339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327</v>
      </c>
      <c r="B97" s="10" t="s">
        <v>257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329</v>
      </c>
      <c r="B98" s="10" t="s">
        <v>259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331</v>
      </c>
      <c r="B99" s="10" t="s">
        <v>261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333</v>
      </c>
      <c r="B100" s="10" t="s">
        <v>263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335</v>
      </c>
      <c r="B101" s="10" t="s">
        <v>265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337</v>
      </c>
      <c r="B102" s="13" t="s">
        <v>267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339</v>
      </c>
      <c r="B103" s="13" t="s">
        <v>269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327</v>
      </c>
      <c r="B104" s="10" t="s">
        <v>271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329</v>
      </c>
      <c r="B105" s="10" t="s">
        <v>273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331</v>
      </c>
      <c r="B106" s="10" t="s">
        <v>275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333</v>
      </c>
      <c r="B107" s="10" t="s">
        <v>277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335</v>
      </c>
      <c r="B108" s="10" t="s">
        <v>279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337</v>
      </c>
      <c r="B109" s="13" t="s">
        <v>281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339</v>
      </c>
      <c r="B110" s="13" t="s">
        <v>283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327</v>
      </c>
      <c r="B111" s="10" t="s">
        <v>285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329</v>
      </c>
      <c r="B112" s="10" t="s">
        <v>287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331</v>
      </c>
      <c r="B113" s="10" t="s">
        <v>289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333</v>
      </c>
      <c r="B114" s="10" t="s">
        <v>291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80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>
      <c r="A115" s="10" t="s">
        <v>335</v>
      </c>
      <c r="B115" s="10" t="s">
        <v>293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81</v>
      </c>
      <c r="L115" s="12" t="str">
        <f>24*(N115-M115+P115-O115)</f>
        <v>0</v>
      </c>
      <c r="M115" s="27" t="str">
        <f>'Configurazione'!C12</f>
        <v>08:00</v>
      </c>
      <c r="N115" s="27" t="str">
        <f>'Configurazione'!D12</f>
        <v>12:00</v>
      </c>
      <c r="O115" s="27" t="str">
        <f>'Configurazione'!E12</f>
        <v>14:00</v>
      </c>
      <c r="P115" s="27" t="str">
        <f>'Configurazione'!F12</f>
        <v>18:00</v>
      </c>
      <c r="S115" s="0">
        <v>0</v>
      </c>
      <c r="T115" s="0">
        <v>0</v>
      </c>
    </row>
    <row r="116" spans="1:20" s="13" customFormat="1">
      <c r="A116" s="13" t="s">
        <v>337</v>
      </c>
      <c r="B116" s="13" t="s">
        <v>295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339</v>
      </c>
      <c r="B117" s="13" t="s">
        <v>297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327</v>
      </c>
      <c r="B118" s="14" t="s">
        <v>299</v>
      </c>
      <c r="C118" s="14">
        <v>1</v>
      </c>
      <c r="D118" s="14">
        <v>0</v>
      </c>
      <c r="E118" s="14">
        <v>0</v>
      </c>
      <c r="F118" s="14">
        <v>1</v>
      </c>
      <c r="G118" s="14" t="s">
        <v>300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329</v>
      </c>
      <c r="B119" s="10" t="s">
        <v>302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331</v>
      </c>
      <c r="B120" s="10" t="s">
        <v>304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333</v>
      </c>
      <c r="B121" s="10" t="s">
        <v>306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335</v>
      </c>
      <c r="B122" s="10" t="s">
        <v>308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85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337</v>
      </c>
      <c r="B123" s="13" t="s">
        <v>310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339</v>
      </c>
      <c r="B124" s="13" t="s">
        <v>312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327</v>
      </c>
      <c r="B125" s="10" t="s">
        <v>314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86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329</v>
      </c>
      <c r="B126" s="10" t="s">
        <v>316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87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331</v>
      </c>
      <c r="B127" s="10" t="s">
        <v>318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88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333</v>
      </c>
      <c r="B128" s="10" t="s">
        <v>320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89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335</v>
      </c>
      <c r="B129" s="10" t="s">
        <v>322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90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337</v>
      </c>
      <c r="B130" s="13" t="s">
        <v>324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339</v>
      </c>
      <c r="B131" s="13" t="s">
        <v>326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327</v>
      </c>
      <c r="B132" s="10" t="s">
        <v>328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91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329</v>
      </c>
      <c r="B133" s="10" t="s">
        <v>330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92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331</v>
      </c>
      <c r="B134" s="10" t="s">
        <v>332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93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333</v>
      </c>
      <c r="B135" s="10" t="s">
        <v>334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94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335</v>
      </c>
      <c r="B136" s="10" t="s">
        <v>336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95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337</v>
      </c>
      <c r="B137" s="13" t="s">
        <v>338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339</v>
      </c>
      <c r="B138" s="13" t="s">
        <v>340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391</v>
      </c>
      <c r="B139" s="19"/>
      <c r="C139" s="20">
        <f>SUM(C2:C138)</f>
        <v>137</v>
      </c>
      <c r="D139" s="20">
        <f>SUM(D2:D138)</f>
        <v>95</v>
      </c>
      <c r="E139" s="20">
        <f>SUM(E2:E138)</f>
        <v>40</v>
      </c>
      <c r="F139" s="20">
        <f>SUM(F2:F138)</f>
        <v>4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343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350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351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352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353</v>
      </c>
      <c r="B5" s="0">
        <f>SUM(Giorni!C20:C26)</f>
        <v>7</v>
      </c>
      <c r="C5" s="0">
        <f>SUM(Giorni!D20:D26)</f>
        <v>5</v>
      </c>
      <c r="D5" s="13">
        <f>SUM(Giorni!E20:E26)</f>
        <v>2</v>
      </c>
      <c r="E5" s="14">
        <f>SUM(Giorni!F20:F26)</f>
        <v>0</v>
      </c>
      <c r="F5" s="0">
        <f>SUM(Giorni!H20:H26)</f>
        <v>0</v>
      </c>
      <c r="G5" s="0">
        <f>SUM(Giorni!L20:L26)</f>
        <v>0</v>
      </c>
    </row>
    <row r="6" spans="1:8">
      <c r="A6" s="0" t="s">
        <v>354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355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356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357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358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359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360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361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362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363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364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365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366</v>
      </c>
      <c r="B18" s="0">
        <f>SUM(Giorni!C111:C117)</f>
        <v>7</v>
      </c>
      <c r="C18" s="0">
        <f>SUM(Giorni!D111:D117)</f>
        <v>5</v>
      </c>
      <c r="D18" s="13">
        <f>SUM(Giorni!E111:E117)</f>
        <v>2</v>
      </c>
      <c r="E18" s="14">
        <f>SUM(Giorni!F111:F117)</f>
        <v>0</v>
      </c>
      <c r="F18" s="0">
        <f>SUM(Giorni!H111:H117)</f>
        <v>0</v>
      </c>
      <c r="G18" s="0">
        <f>SUM(Giorni!L111:L117)</f>
        <v>0</v>
      </c>
    </row>
    <row r="19" spans="1:8">
      <c r="A19" s="0" t="s">
        <v>367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368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369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391</v>
      </c>
      <c r="B22" s="17">
        <f>SUM(B2:B21)</f>
        <v>137</v>
      </c>
      <c r="C22" s="17">
        <f>SUM(C2:C21)</f>
        <v>95</v>
      </c>
      <c r="D22" s="17">
        <f>SUM(D2:D21)</f>
        <v>40</v>
      </c>
      <c r="E22" s="17">
        <f>SUM(E2:E21)</f>
        <v>4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371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378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379</v>
      </c>
      <c r="B3" s="0">
        <f>SUM(Giorni!C19:C49)</f>
        <v>31</v>
      </c>
      <c r="C3" s="0">
        <f>SUM(Giorni!D19:D49)</f>
        <v>22</v>
      </c>
      <c r="D3" s="13">
        <f>SUM(Giorni!E19:E49)</f>
        <v>9</v>
      </c>
      <c r="E3" s="14">
        <f>SUM(Giorni!F19:F49)</f>
        <v>1</v>
      </c>
      <c r="F3" s="0">
        <f>SUM(Giorni!H19:H49)</f>
        <v>0</v>
      </c>
      <c r="G3" s="0">
        <f>SUM(Giorni!L19:L49)</f>
        <v>0</v>
      </c>
    </row>
    <row r="4" spans="1:8">
      <c r="A4" s="0" t="s">
        <v>380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381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382</v>
      </c>
      <c r="B6" s="0">
        <f>SUM(Giorni!C109:C138)</f>
        <v>30</v>
      </c>
      <c r="C6" s="0">
        <f>SUM(Giorni!D109:D138)</f>
        <v>19</v>
      </c>
      <c r="D6" s="13">
        <f>SUM(Giorni!E109:E138)</f>
        <v>10</v>
      </c>
      <c r="E6" s="14">
        <f>SUM(Giorni!F109:F138)</f>
        <v>1</v>
      </c>
      <c r="F6" s="0">
        <f>SUM(Giorni!H109:H138)</f>
        <v>0</v>
      </c>
      <c r="G6" s="0">
        <f>SUM(Giorni!L109:L138)</f>
        <v>0</v>
      </c>
    </row>
    <row r="7" spans="1:8">
      <c r="A7" s="16" t="s">
        <v>391</v>
      </c>
      <c r="B7" s="17">
        <f>SUM(B2:B6)</f>
        <v>137</v>
      </c>
      <c r="C7" s="17">
        <f>SUM(C2:C6)</f>
        <v>95</v>
      </c>
      <c r="D7" s="17">
        <f>SUM(D2:D6)</f>
        <v>40</v>
      </c>
      <c r="E7" s="17">
        <f>SUM(E2:E6)</f>
        <v>4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384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84</v>
      </c>
      <c r="D3" s="13">
        <f>SUM(Giorni!E19:E138)</f>
        <v>35</v>
      </c>
      <c r="E3" s="14">
        <f>SUM(Giorni!F19:F138)</f>
        <v>2</v>
      </c>
      <c r="F3" s="0">
        <f>SUM(Giorni!H19:H138)</f>
        <v>0</v>
      </c>
      <c r="G3" s="0">
        <f>SUM(Giorni!L19:L138)</f>
        <v>0</v>
      </c>
    </row>
    <row r="4" spans="1:8">
      <c r="A4" s="16" t="s">
        <v>391</v>
      </c>
      <c r="B4" s="17">
        <f>SUM(B2:B3)</f>
        <v>137</v>
      </c>
      <c r="C4" s="17">
        <f>SUM(C2:C3)</f>
        <v>95</v>
      </c>
      <c r="D4" s="17">
        <f>SUM(D2:D3)</f>
        <v>40</v>
      </c>
      <c r="E4" s="17">
        <f>SUM(E2:E3)</f>
        <v>4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2025-07-31T09:44:55+02:00</dcterms:created>
  <dcterms:modified xsi:type="dcterms:W3CDTF">2025-07-31T09:44:55+02:00</dcterms:modified>
  <dc:title>Untitled Spreadsheet</dc:title>
  <dc:description/>
  <dc:subject/>
  <cp:keywords/>
  <cp:category/>
</cp:coreProperties>
</file>